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N:\Audit Packages-Local Governments\School\2025\School Canned Financial Statements\"/>
    </mc:Choice>
  </mc:AlternateContent>
  <xr:revisionPtr revIDLastSave="0" documentId="13_ncr:1_{7CA3641C-599F-4309-9502-C9B869125F4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Major Fund Determination" sheetId="1" r:id="rId1"/>
  </sheets>
  <definedNames>
    <definedName name="_xlnm.Print_Area" localSheetId="0">'Major Fund Determination'!$A$1:$K$45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3" i="1" l="1"/>
  <c r="C25" i="1" s="1"/>
  <c r="D23" i="1"/>
  <c r="E23" i="1"/>
  <c r="E25" i="1" s="1"/>
  <c r="F23" i="1"/>
  <c r="C30" i="1"/>
  <c r="C32" i="1" s="1"/>
  <c r="D30" i="1"/>
  <c r="D32" i="1" s="1"/>
  <c r="E30" i="1"/>
  <c r="E32" i="1" s="1"/>
  <c r="F30" i="1"/>
  <c r="F32" i="1" s="1"/>
  <c r="F34" i="1" l="1"/>
  <c r="F36" i="1" s="1"/>
  <c r="E34" i="1"/>
  <c r="E36" i="1" s="1"/>
  <c r="D34" i="1"/>
  <c r="D36" i="1" s="1"/>
  <c r="F25" i="1"/>
  <c r="D25" i="1"/>
  <c r="C34" i="1"/>
  <c r="C36" i="1" s="1"/>
</calcChain>
</file>

<file path=xl/sharedStrings.xml><?xml version="1.0" encoding="utf-8"?>
<sst xmlns="http://schemas.openxmlformats.org/spreadsheetml/2006/main" count="67" uniqueCount="42">
  <si>
    <t>Determination of Major Funds</t>
  </si>
  <si>
    <t>Expenditures/</t>
  </si>
  <si>
    <t>Exceeds</t>
  </si>
  <si>
    <t>Qualifies as a</t>
  </si>
  <si>
    <t>Fund Title</t>
  </si>
  <si>
    <t>Revenues</t>
  </si>
  <si>
    <t>Expenses</t>
  </si>
  <si>
    <t>Major Fund?</t>
  </si>
  <si>
    <t>General Fund</t>
  </si>
  <si>
    <t>N/A</t>
  </si>
  <si>
    <t>Always</t>
  </si>
  <si>
    <t>Special Revenue Funds:</t>
  </si>
  <si>
    <t>Debt Service Fund</t>
  </si>
  <si>
    <t>Capital Projects Fund</t>
  </si>
  <si>
    <t>Total Governmental Funds</t>
  </si>
  <si>
    <t>10% of Total Governmental Funds</t>
  </si>
  <si>
    <t>Enterprise Funds:</t>
  </si>
  <si>
    <t>Total Enterprise Funds</t>
  </si>
  <si>
    <t>10% Total Enterprise Funds</t>
  </si>
  <si>
    <t>Total Governmental and Enterprise Funds</t>
  </si>
  <si>
    <t>5% of Total Governmental and Enterprise Funds</t>
  </si>
  <si>
    <t>Sample School</t>
  </si>
  <si>
    <t xml:space="preserve">   Capital Outlay</t>
  </si>
  <si>
    <t xml:space="preserve">   Special Education</t>
  </si>
  <si>
    <t xml:space="preserve">   Vo Tech</t>
  </si>
  <si>
    <t>Permanent Fund</t>
  </si>
  <si>
    <t xml:space="preserve">   Food Service Fund</t>
  </si>
  <si>
    <t xml:space="preserve">*  Internal Service Funds are not included in the calculation of Major Funds.   </t>
  </si>
  <si>
    <t>*  A major fund must meet BOTH the 10% and 5% criteria for the same column.</t>
  </si>
  <si>
    <t xml:space="preserve">*  Enterprise funds must include nonoperating revenues and expenses.  </t>
  </si>
  <si>
    <t>*  Governmental funds must not include other financing sources and uses.</t>
  </si>
  <si>
    <t>*  Extraordinary items should NOT be included.</t>
  </si>
  <si>
    <t>*  Transfers in and out should not be included.</t>
  </si>
  <si>
    <t>Yes/No</t>
  </si>
  <si>
    <t>*  The analysis of enterprise funds should include gains and losses, capital contributions and special items.</t>
  </si>
  <si>
    <t>DECEMBER 31, 20__</t>
  </si>
  <si>
    <t xml:space="preserve">Assets plus </t>
  </si>
  <si>
    <t>of Resources</t>
  </si>
  <si>
    <t xml:space="preserve">Liabilities plus </t>
  </si>
  <si>
    <t xml:space="preserve">Deferred Inflows </t>
  </si>
  <si>
    <t>Deferred Outflows</t>
  </si>
  <si>
    <t xml:space="preserve">   Other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</si>
</sst>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4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9" fontId="2" fillId="0" borderId="2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44" fontId="0" fillId="0" borderId="0" xfId="0" applyNumberFormat="1"/>
    <xf numFmtId="0" fontId="0" fillId="2" borderId="0" xfId="0" applyFill="1"/>
    <xf numFmtId="0" fontId="2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3" fillId="0" borderId="0" xfId="0" applyFont="1" applyAlignment="1">
      <alignment horizontal="center"/>
    </xf>
    <xf numFmtId="164" fontId="0" fillId="0" borderId="0" xfId="0" applyNumberFormat="1"/>
    <xf numFmtId="164" fontId="0" fillId="0" borderId="0" xfId="0" applyNumberFormat="1" applyFill="1" applyBorder="1"/>
    <xf numFmtId="164" fontId="0" fillId="0" borderId="1" xfId="0" applyNumberFormat="1" applyBorder="1"/>
    <xf numFmtId="164" fontId="0" fillId="0" borderId="1" xfId="0" applyNumberFormat="1" applyFill="1" applyBorder="1"/>
    <xf numFmtId="164" fontId="0" fillId="0" borderId="3" xfId="0" applyNumberFormat="1" applyBorder="1"/>
    <xf numFmtId="164" fontId="0" fillId="2" borderId="0" xfId="0" applyNumberFormat="1" applyFill="1"/>
    <xf numFmtId="0" fontId="0" fillId="0" borderId="0" xfId="0" applyFill="1"/>
    <xf numFmtId="164" fontId="0" fillId="0" borderId="3" xfId="0" applyNumberFormat="1" applyFill="1" applyBorder="1"/>
    <xf numFmtId="0" fontId="2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164" fontId="0" fillId="0" borderId="0" xfId="0" applyNumberFormat="1" applyFill="1"/>
    <xf numFmtId="0" fontId="0" fillId="0" borderId="0" xfId="0" applyBorder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69"/>
  <sheetViews>
    <sheetView tabSelected="1" zoomScaleNormal="100" workbookViewId="0">
      <selection sqref="A1:K1"/>
    </sheetView>
  </sheetViews>
  <sheetFormatPr defaultRowHeight="13.2" x14ac:dyDescent="0.25"/>
  <cols>
    <col min="1" max="1" width="41.44140625" bestFit="1" customWidth="1"/>
    <col min="2" max="2" width="2.6640625" customWidth="1"/>
    <col min="3" max="3" width="16.88671875" bestFit="1" customWidth="1"/>
    <col min="4" max="4" width="16.5546875" bestFit="1" customWidth="1"/>
    <col min="5" max="6" width="13.6640625" customWidth="1"/>
    <col min="7" max="7" width="2.6640625" customWidth="1"/>
    <col min="10" max="10" width="2.6640625" customWidth="1"/>
    <col min="11" max="11" width="13.44140625" bestFit="1" customWidth="1"/>
  </cols>
  <sheetData>
    <row r="1" spans="1:13" x14ac:dyDescent="0.25">
      <c r="A1" s="25" t="s">
        <v>21</v>
      </c>
      <c r="B1" s="25"/>
      <c r="C1" s="25"/>
      <c r="D1" s="25"/>
      <c r="E1" s="25"/>
      <c r="F1" s="25"/>
      <c r="G1" s="25"/>
      <c r="H1" s="25"/>
      <c r="I1" s="25"/>
      <c r="J1" s="25"/>
      <c r="K1" s="25"/>
    </row>
    <row r="2" spans="1:13" x14ac:dyDescent="0.25">
      <c r="A2" s="25" t="s">
        <v>0</v>
      </c>
      <c r="B2" s="25"/>
      <c r="C2" s="25"/>
      <c r="D2" s="25"/>
      <c r="E2" s="25"/>
      <c r="F2" s="25"/>
      <c r="G2" s="25"/>
      <c r="H2" s="25"/>
      <c r="I2" s="25"/>
      <c r="J2" s="25"/>
      <c r="K2" s="25"/>
    </row>
    <row r="3" spans="1:13" x14ac:dyDescent="0.25">
      <c r="A3" s="25" t="s">
        <v>35</v>
      </c>
      <c r="B3" s="25"/>
      <c r="C3" s="25"/>
      <c r="D3" s="25"/>
      <c r="E3" s="25"/>
      <c r="F3" s="25"/>
      <c r="G3" s="25"/>
      <c r="H3" s="25"/>
      <c r="I3" s="25"/>
      <c r="J3" s="25"/>
      <c r="K3" s="25"/>
    </row>
    <row r="5" spans="1:13" x14ac:dyDescent="0.25">
      <c r="C5" s="2" t="s">
        <v>36</v>
      </c>
      <c r="D5" s="2" t="s">
        <v>38</v>
      </c>
    </row>
    <row r="6" spans="1:13" x14ac:dyDescent="0.25">
      <c r="A6" s="2"/>
      <c r="B6" s="2"/>
      <c r="C6" s="2" t="s">
        <v>40</v>
      </c>
      <c r="D6" s="2" t="s">
        <v>39</v>
      </c>
      <c r="E6" s="2"/>
      <c r="F6" s="2" t="s">
        <v>1</v>
      </c>
      <c r="G6" s="2"/>
      <c r="H6" s="24" t="s">
        <v>2</v>
      </c>
      <c r="I6" s="24"/>
      <c r="J6" s="2"/>
      <c r="K6" s="2" t="s">
        <v>3</v>
      </c>
      <c r="L6" s="2"/>
      <c r="M6" s="2"/>
    </row>
    <row r="7" spans="1:13" x14ac:dyDescent="0.25">
      <c r="A7" s="3" t="s">
        <v>4</v>
      </c>
      <c r="B7" s="2"/>
      <c r="C7" s="3" t="s">
        <v>37</v>
      </c>
      <c r="D7" s="3" t="s">
        <v>37</v>
      </c>
      <c r="E7" s="3" t="s">
        <v>5</v>
      </c>
      <c r="F7" s="3" t="s">
        <v>6</v>
      </c>
      <c r="G7" s="2"/>
      <c r="H7" s="4">
        <v>0.1</v>
      </c>
      <c r="I7" s="4">
        <v>0.05</v>
      </c>
      <c r="J7" s="2"/>
      <c r="K7" s="3" t="s">
        <v>7</v>
      </c>
      <c r="L7" s="2"/>
      <c r="M7" s="2"/>
    </row>
    <row r="8" spans="1:13" x14ac:dyDescent="0.25">
      <c r="H8" s="5"/>
      <c r="I8" s="5"/>
      <c r="K8" s="5"/>
    </row>
    <row r="9" spans="1:13" x14ac:dyDescent="0.25">
      <c r="A9" t="s">
        <v>8</v>
      </c>
      <c r="C9" s="12"/>
      <c r="D9" s="11"/>
      <c r="E9" s="11"/>
      <c r="F9" s="11"/>
      <c r="H9" s="2" t="s">
        <v>9</v>
      </c>
      <c r="I9" s="2" t="s">
        <v>9</v>
      </c>
      <c r="K9" s="5" t="s">
        <v>10</v>
      </c>
    </row>
    <row r="10" spans="1:13" x14ac:dyDescent="0.25">
      <c r="C10" s="12"/>
      <c r="D10" s="11"/>
      <c r="E10" s="12"/>
      <c r="F10" s="11"/>
      <c r="H10" s="2"/>
      <c r="I10" s="2"/>
      <c r="K10" s="5"/>
    </row>
    <row r="11" spans="1:13" x14ac:dyDescent="0.25">
      <c r="A11" t="s">
        <v>11</v>
      </c>
      <c r="C11" s="12"/>
      <c r="D11" s="11"/>
      <c r="E11" s="11"/>
      <c r="F11" s="11"/>
      <c r="H11" s="2"/>
      <c r="I11" s="2"/>
      <c r="K11" s="5"/>
    </row>
    <row r="12" spans="1:13" x14ac:dyDescent="0.25">
      <c r="A12" t="s">
        <v>22</v>
      </c>
      <c r="C12" s="12"/>
      <c r="D12" s="11"/>
      <c r="E12" s="11"/>
      <c r="F12" s="11"/>
      <c r="H12" s="2" t="s">
        <v>33</v>
      </c>
      <c r="I12" s="2" t="s">
        <v>33</v>
      </c>
      <c r="J12" s="1"/>
      <c r="K12" s="2" t="s">
        <v>33</v>
      </c>
    </row>
    <row r="13" spans="1:13" x14ac:dyDescent="0.25">
      <c r="A13" t="s">
        <v>23</v>
      </c>
      <c r="C13" s="12"/>
      <c r="D13" s="21"/>
      <c r="E13" s="11"/>
      <c r="F13" s="11"/>
      <c r="H13" s="2" t="s">
        <v>33</v>
      </c>
      <c r="I13" s="2" t="s">
        <v>33</v>
      </c>
      <c r="J13" s="1"/>
      <c r="K13" s="2" t="s">
        <v>33</v>
      </c>
    </row>
    <row r="14" spans="1:13" x14ac:dyDescent="0.25">
      <c r="A14" t="s">
        <v>24</v>
      </c>
      <c r="C14" s="12"/>
      <c r="D14" s="11"/>
      <c r="E14" s="12"/>
      <c r="F14" s="11"/>
      <c r="H14" s="23" t="s">
        <v>33</v>
      </c>
      <c r="I14" s="23" t="s">
        <v>33</v>
      </c>
      <c r="J14" s="1"/>
      <c r="K14" s="23" t="s">
        <v>33</v>
      </c>
    </row>
    <row r="15" spans="1:13" x14ac:dyDescent="0.25">
      <c r="A15" t="s">
        <v>41</v>
      </c>
      <c r="C15" s="12"/>
      <c r="D15" s="11"/>
      <c r="E15" s="11"/>
      <c r="F15" s="11"/>
      <c r="H15" s="23" t="s">
        <v>33</v>
      </c>
      <c r="I15" s="23" t="s">
        <v>33</v>
      </c>
      <c r="J15" s="1"/>
      <c r="K15" s="23" t="s">
        <v>33</v>
      </c>
    </row>
    <row r="16" spans="1:13" x14ac:dyDescent="0.25">
      <c r="C16" s="12"/>
      <c r="D16" s="21"/>
      <c r="E16" s="12"/>
      <c r="F16" s="11"/>
      <c r="H16" s="2"/>
      <c r="I16" s="2"/>
      <c r="K16" s="2"/>
    </row>
    <row r="17" spans="1:11" x14ac:dyDescent="0.25">
      <c r="A17" t="s">
        <v>25</v>
      </c>
      <c r="C17" s="11"/>
      <c r="D17" s="11"/>
      <c r="E17" s="12"/>
      <c r="F17" s="11"/>
      <c r="H17" s="2" t="s">
        <v>33</v>
      </c>
      <c r="I17" s="2" t="s">
        <v>33</v>
      </c>
      <c r="K17" s="2" t="s">
        <v>33</v>
      </c>
    </row>
    <row r="18" spans="1:11" x14ac:dyDescent="0.25">
      <c r="C18" s="11"/>
      <c r="D18" s="11"/>
      <c r="E18" s="11"/>
      <c r="F18" s="11"/>
      <c r="H18" s="2"/>
      <c r="I18" s="2"/>
      <c r="K18" s="5"/>
    </row>
    <row r="19" spans="1:11" x14ac:dyDescent="0.25">
      <c r="A19" t="s">
        <v>12</v>
      </c>
      <c r="C19" s="11"/>
      <c r="D19" s="12"/>
      <c r="E19" s="11"/>
      <c r="F19" s="11"/>
      <c r="H19" s="2" t="s">
        <v>33</v>
      </c>
      <c r="I19" s="2" t="s">
        <v>33</v>
      </c>
      <c r="K19" s="2" t="s">
        <v>33</v>
      </c>
    </row>
    <row r="20" spans="1:11" x14ac:dyDescent="0.25">
      <c r="C20" s="11"/>
      <c r="D20" s="11"/>
      <c r="E20" s="11"/>
      <c r="F20" s="11"/>
      <c r="H20" s="2"/>
      <c r="I20" s="2"/>
      <c r="K20" s="5"/>
    </row>
    <row r="21" spans="1:11" x14ac:dyDescent="0.25">
      <c r="A21" t="s">
        <v>13</v>
      </c>
      <c r="C21" s="13"/>
      <c r="D21" s="14"/>
      <c r="E21" s="13"/>
      <c r="F21" s="13"/>
      <c r="H21" s="2" t="s">
        <v>33</v>
      </c>
      <c r="I21" s="2" t="s">
        <v>33</v>
      </c>
      <c r="K21" s="2" t="s">
        <v>33</v>
      </c>
    </row>
    <row r="22" spans="1:11" x14ac:dyDescent="0.25">
      <c r="C22" s="11"/>
      <c r="D22" s="11"/>
      <c r="E22" s="11"/>
      <c r="F22" s="11"/>
      <c r="H22" s="2"/>
      <c r="I22" s="2"/>
      <c r="K22" s="5"/>
    </row>
    <row r="23" spans="1:11" ht="13.8" thickBot="1" x14ac:dyDescent="0.3">
      <c r="A23" t="s">
        <v>14</v>
      </c>
      <c r="C23" s="15">
        <f>SUM(C9:C22)</f>
        <v>0</v>
      </c>
      <c r="D23" s="15">
        <f>SUM(D9:D22)</f>
        <v>0</v>
      </c>
      <c r="E23" s="15">
        <f>SUM(E9:E22)</f>
        <v>0</v>
      </c>
      <c r="F23" s="15">
        <f>SUM(F9:F22)</f>
        <v>0</v>
      </c>
      <c r="H23" s="2"/>
      <c r="I23" s="2"/>
      <c r="K23" s="5"/>
    </row>
    <row r="24" spans="1:11" s="7" customFormat="1" ht="13.8" thickTop="1" x14ac:dyDescent="0.25">
      <c r="C24" s="16"/>
      <c r="D24" s="16"/>
      <c r="E24" s="16"/>
      <c r="F24" s="16"/>
      <c r="H24" s="8"/>
      <c r="I24" s="8"/>
      <c r="K24" s="9"/>
    </row>
    <row r="25" spans="1:11" ht="13.8" thickBot="1" x14ac:dyDescent="0.3">
      <c r="A25" t="s">
        <v>15</v>
      </c>
      <c r="C25" s="15">
        <f>ROUND(C23*0.1,2)</f>
        <v>0</v>
      </c>
      <c r="D25" s="15">
        <f>ROUND(D23*0.1,2)</f>
        <v>0</v>
      </c>
      <c r="E25" s="15">
        <f>ROUND(E23*0.1,2)</f>
        <v>0</v>
      </c>
      <c r="F25" s="15">
        <f>ROUND(F23*0.1,2)</f>
        <v>0</v>
      </c>
      <c r="H25" s="2"/>
      <c r="I25" s="2"/>
      <c r="K25" s="5"/>
    </row>
    <row r="26" spans="1:11" s="7" customFormat="1" ht="13.8" thickTop="1" x14ac:dyDescent="0.25">
      <c r="C26" s="16"/>
      <c r="D26" s="16"/>
      <c r="E26" s="16"/>
      <c r="F26" s="16"/>
      <c r="H26" s="8"/>
      <c r="I26" s="8"/>
      <c r="K26" s="9"/>
    </row>
    <row r="27" spans="1:11" x14ac:dyDescent="0.25">
      <c r="A27" t="s">
        <v>16</v>
      </c>
      <c r="C27" s="11"/>
      <c r="D27" s="11"/>
      <c r="E27" s="11"/>
      <c r="F27" s="11"/>
      <c r="H27" s="2"/>
      <c r="I27" s="2"/>
      <c r="K27" s="5"/>
    </row>
    <row r="28" spans="1:11" x14ac:dyDescent="0.25">
      <c r="A28" t="s">
        <v>26</v>
      </c>
      <c r="C28" s="12"/>
      <c r="D28" s="12"/>
      <c r="E28" s="12"/>
      <c r="F28" s="12"/>
      <c r="H28" s="2" t="s">
        <v>33</v>
      </c>
      <c r="I28" s="2" t="s">
        <v>33</v>
      </c>
      <c r="J28" s="1"/>
      <c r="K28" s="2" t="s">
        <v>33</v>
      </c>
    </row>
    <row r="29" spans="1:11" x14ac:dyDescent="0.25">
      <c r="C29" s="11"/>
      <c r="D29" s="11"/>
      <c r="E29" s="11"/>
      <c r="F29" s="11"/>
      <c r="H29" s="2"/>
      <c r="I29" s="2"/>
      <c r="K29" s="10"/>
    </row>
    <row r="30" spans="1:11" ht="13.8" thickBot="1" x14ac:dyDescent="0.3">
      <c r="A30" t="s">
        <v>17</v>
      </c>
      <c r="C30" s="15">
        <f>SUM(C27:C29)</f>
        <v>0</v>
      </c>
      <c r="D30" s="15">
        <f>SUM(D27:D29)</f>
        <v>0</v>
      </c>
      <c r="E30" s="15">
        <f>SUM(E27:E29)</f>
        <v>0</v>
      </c>
      <c r="F30" s="15">
        <f>SUM(F27:F29)</f>
        <v>0</v>
      </c>
      <c r="H30" s="2"/>
      <c r="I30" s="2"/>
      <c r="K30" s="10"/>
    </row>
    <row r="31" spans="1:11" s="7" customFormat="1" ht="13.8" thickTop="1" x14ac:dyDescent="0.25">
      <c r="C31" s="16"/>
      <c r="D31" s="16"/>
      <c r="E31" s="16"/>
      <c r="F31" s="16"/>
      <c r="H31" s="8"/>
      <c r="I31" s="8"/>
      <c r="K31" s="9"/>
    </row>
    <row r="32" spans="1:11" ht="13.8" thickBot="1" x14ac:dyDescent="0.3">
      <c r="A32" t="s">
        <v>18</v>
      </c>
      <c r="C32" s="15">
        <f>ROUND(C30*0.1,2)</f>
        <v>0</v>
      </c>
      <c r="D32" s="15">
        <f>ROUND(D30*0.1,2)</f>
        <v>0</v>
      </c>
      <c r="E32" s="15">
        <f>ROUND(E30*0.1,2)</f>
        <v>0</v>
      </c>
      <c r="F32" s="15">
        <f>ROUND(F30*0.1,2)</f>
        <v>0</v>
      </c>
      <c r="H32" s="2"/>
      <c r="I32" s="2"/>
      <c r="K32" s="5"/>
    </row>
    <row r="33" spans="1:11" s="7" customFormat="1" ht="13.8" thickTop="1" x14ac:dyDescent="0.25">
      <c r="C33" s="16"/>
      <c r="D33" s="16"/>
      <c r="E33" s="16"/>
      <c r="F33" s="16"/>
      <c r="H33" s="8"/>
      <c r="I33" s="8"/>
      <c r="K33" s="9"/>
    </row>
    <row r="34" spans="1:11" s="17" customFormat="1" ht="13.8" thickBot="1" x14ac:dyDescent="0.3">
      <c r="A34" s="17" t="s">
        <v>19</v>
      </c>
      <c r="C34" s="18">
        <f>SUM(C23+C30)</f>
        <v>0</v>
      </c>
      <c r="D34" s="18">
        <f>SUM(D23+D30)</f>
        <v>0</v>
      </c>
      <c r="E34" s="18">
        <f>SUM(E23+E30)</f>
        <v>0</v>
      </c>
      <c r="F34" s="18">
        <f>SUM(F23+F30)</f>
        <v>0</v>
      </c>
      <c r="H34" s="19"/>
      <c r="I34" s="19"/>
      <c r="K34" s="20"/>
    </row>
    <row r="35" spans="1:11" s="7" customFormat="1" ht="13.8" thickTop="1" x14ac:dyDescent="0.25">
      <c r="C35" s="16"/>
      <c r="D35" s="16"/>
      <c r="E35" s="16"/>
      <c r="F35" s="16"/>
      <c r="H35" s="8"/>
      <c r="I35" s="8"/>
      <c r="K35" s="9"/>
    </row>
    <row r="36" spans="1:11" ht="13.8" thickBot="1" x14ac:dyDescent="0.3">
      <c r="A36" t="s">
        <v>20</v>
      </c>
      <c r="C36" s="15">
        <f>ROUND(C34*0.05,2)</f>
        <v>0</v>
      </c>
      <c r="D36" s="15">
        <f>ROUND(D34*0.05,2)</f>
        <v>0</v>
      </c>
      <c r="E36" s="15">
        <f>ROUND(E34*0.05,2)</f>
        <v>0</v>
      </c>
      <c r="F36" s="15">
        <f>ROUND(F34*0.05,2)</f>
        <v>0</v>
      </c>
      <c r="H36" s="2"/>
      <c r="I36" s="2"/>
      <c r="K36" s="5"/>
    </row>
    <row r="37" spans="1:11" s="7" customFormat="1" ht="13.8" thickTop="1" x14ac:dyDescent="0.25">
      <c r="C37" s="16"/>
      <c r="D37" s="16"/>
      <c r="E37" s="16"/>
      <c r="F37" s="16"/>
      <c r="H37" s="8"/>
      <c r="I37" s="8"/>
      <c r="K37" s="9"/>
    </row>
    <row r="38" spans="1:11" x14ac:dyDescent="0.25">
      <c r="C38" s="11"/>
      <c r="D38" s="11"/>
      <c r="E38" s="11"/>
      <c r="F38" s="11"/>
      <c r="H38" s="5"/>
      <c r="I38" s="5"/>
      <c r="K38" s="5"/>
    </row>
    <row r="39" spans="1:11" x14ac:dyDescent="0.25">
      <c r="A39" t="s">
        <v>27</v>
      </c>
      <c r="C39" s="6"/>
      <c r="D39" s="6"/>
      <c r="E39" s="6"/>
      <c r="F39" s="6"/>
      <c r="H39" s="5"/>
      <c r="I39" s="5"/>
      <c r="K39" s="5"/>
    </row>
    <row r="40" spans="1:11" x14ac:dyDescent="0.25">
      <c r="A40" t="s">
        <v>28</v>
      </c>
      <c r="C40" s="6"/>
      <c r="D40" s="6"/>
      <c r="E40" s="6"/>
      <c r="F40" s="6"/>
      <c r="H40" s="5"/>
      <c r="I40" s="5"/>
      <c r="K40" s="5"/>
    </row>
    <row r="41" spans="1:11" x14ac:dyDescent="0.25">
      <c r="A41" s="22" t="s">
        <v>29</v>
      </c>
      <c r="C41" s="6"/>
      <c r="D41" s="6"/>
      <c r="E41" s="6"/>
      <c r="F41" s="6"/>
      <c r="H41" s="5"/>
      <c r="I41" s="5"/>
      <c r="K41" s="5"/>
    </row>
    <row r="42" spans="1:11" x14ac:dyDescent="0.25">
      <c r="A42" t="s">
        <v>30</v>
      </c>
      <c r="C42" s="6"/>
      <c r="D42" s="6"/>
      <c r="E42" s="6"/>
      <c r="F42" s="6"/>
      <c r="H42" s="5"/>
      <c r="I42" s="5"/>
      <c r="K42" s="5"/>
    </row>
    <row r="43" spans="1:11" x14ac:dyDescent="0.25">
      <c r="A43" t="s">
        <v>34</v>
      </c>
      <c r="C43" s="6"/>
      <c r="D43" s="6"/>
      <c r="E43" s="6"/>
      <c r="F43" s="6"/>
      <c r="H43" s="5"/>
      <c r="I43" s="5"/>
      <c r="K43" s="5"/>
    </row>
    <row r="44" spans="1:11" x14ac:dyDescent="0.25">
      <c r="A44" t="s">
        <v>31</v>
      </c>
      <c r="C44" s="6"/>
      <c r="D44" s="6"/>
      <c r="E44" s="6"/>
      <c r="F44" s="6"/>
      <c r="H44" s="5"/>
      <c r="I44" s="5"/>
      <c r="K44" s="5"/>
    </row>
    <row r="45" spans="1:11" x14ac:dyDescent="0.25">
      <c r="A45" t="s">
        <v>32</v>
      </c>
      <c r="C45" s="6"/>
      <c r="D45" s="6"/>
      <c r="E45" s="6"/>
      <c r="F45" s="6"/>
      <c r="H45" s="5"/>
      <c r="I45" s="5"/>
      <c r="K45" s="5"/>
    </row>
    <row r="46" spans="1:11" x14ac:dyDescent="0.25">
      <c r="C46" s="6"/>
      <c r="D46" s="6"/>
      <c r="E46" s="6"/>
      <c r="F46" s="6"/>
      <c r="H46" s="5"/>
      <c r="I46" s="5"/>
      <c r="K46" s="5"/>
    </row>
    <row r="47" spans="1:11" x14ac:dyDescent="0.25">
      <c r="C47" s="6"/>
      <c r="D47" s="6"/>
      <c r="E47" s="6"/>
      <c r="F47" s="6"/>
      <c r="H47" s="5"/>
      <c r="I47" s="5"/>
      <c r="K47" s="5"/>
    </row>
    <row r="48" spans="1:11" x14ac:dyDescent="0.25">
      <c r="C48" s="6"/>
      <c r="D48" s="6"/>
      <c r="E48" s="6"/>
      <c r="F48" s="6"/>
      <c r="H48" s="5"/>
      <c r="I48" s="5"/>
      <c r="K48" s="5"/>
    </row>
    <row r="49" spans="8:11" x14ac:dyDescent="0.25">
      <c r="H49" s="5"/>
      <c r="I49" s="5"/>
      <c r="K49" s="5"/>
    </row>
    <row r="50" spans="8:11" x14ac:dyDescent="0.25">
      <c r="H50" s="5"/>
      <c r="I50" s="5"/>
      <c r="K50" s="5"/>
    </row>
    <row r="51" spans="8:11" x14ac:dyDescent="0.25">
      <c r="H51" s="5"/>
      <c r="I51" s="5"/>
      <c r="K51" s="5"/>
    </row>
    <row r="52" spans="8:11" x14ac:dyDescent="0.25">
      <c r="H52" s="5"/>
      <c r="I52" s="5"/>
      <c r="K52" s="5"/>
    </row>
    <row r="53" spans="8:11" x14ac:dyDescent="0.25">
      <c r="H53" s="5"/>
      <c r="I53" s="5"/>
      <c r="K53" s="5"/>
    </row>
    <row r="54" spans="8:11" x14ac:dyDescent="0.25">
      <c r="H54" s="5"/>
      <c r="I54" s="5"/>
      <c r="K54" s="5"/>
    </row>
    <row r="55" spans="8:11" x14ac:dyDescent="0.25">
      <c r="H55" s="5"/>
      <c r="I55" s="5"/>
      <c r="K55" s="5"/>
    </row>
    <row r="56" spans="8:11" x14ac:dyDescent="0.25">
      <c r="H56" s="5"/>
      <c r="I56" s="5"/>
      <c r="K56" s="5"/>
    </row>
    <row r="57" spans="8:11" x14ac:dyDescent="0.25">
      <c r="H57" s="5"/>
      <c r="I57" s="5"/>
      <c r="K57" s="5"/>
    </row>
    <row r="58" spans="8:11" x14ac:dyDescent="0.25">
      <c r="H58" s="5"/>
      <c r="I58" s="5"/>
      <c r="K58" s="5"/>
    </row>
    <row r="59" spans="8:11" x14ac:dyDescent="0.25">
      <c r="H59" s="5"/>
      <c r="I59" s="5"/>
      <c r="K59" s="5"/>
    </row>
    <row r="60" spans="8:11" x14ac:dyDescent="0.25">
      <c r="H60" s="5"/>
      <c r="I60" s="5"/>
      <c r="K60" s="5"/>
    </row>
    <row r="61" spans="8:11" x14ac:dyDescent="0.25">
      <c r="H61" s="5"/>
      <c r="I61" s="5"/>
      <c r="K61" s="5"/>
    </row>
    <row r="62" spans="8:11" x14ac:dyDescent="0.25">
      <c r="H62" s="5"/>
      <c r="I62" s="5"/>
      <c r="K62" s="5"/>
    </row>
    <row r="63" spans="8:11" x14ac:dyDescent="0.25">
      <c r="H63" s="5"/>
      <c r="I63" s="5"/>
      <c r="K63" s="5"/>
    </row>
    <row r="64" spans="8:11" x14ac:dyDescent="0.25">
      <c r="H64" s="5"/>
      <c r="I64" s="5"/>
      <c r="K64" s="5"/>
    </row>
    <row r="65" spans="8:11" x14ac:dyDescent="0.25">
      <c r="H65" s="5"/>
      <c r="I65" s="5"/>
      <c r="K65" s="5"/>
    </row>
    <row r="66" spans="8:11" x14ac:dyDescent="0.25">
      <c r="H66" s="5"/>
      <c r="I66" s="5"/>
      <c r="K66" s="5"/>
    </row>
    <row r="67" spans="8:11" x14ac:dyDescent="0.25">
      <c r="H67" s="5"/>
      <c r="I67" s="5"/>
      <c r="K67" s="5"/>
    </row>
    <row r="68" spans="8:11" x14ac:dyDescent="0.25">
      <c r="H68" s="5"/>
      <c r="I68" s="5"/>
      <c r="K68" s="5"/>
    </row>
    <row r="69" spans="8:11" x14ac:dyDescent="0.25">
      <c r="H69" s="5"/>
      <c r="I69" s="5"/>
      <c r="K69" s="5"/>
    </row>
  </sheetData>
  <mergeCells count="4">
    <mergeCell ref="H6:I6"/>
    <mergeCell ref="A2:K2"/>
    <mergeCell ref="A1:K1"/>
    <mergeCell ref="A3:K3"/>
  </mergeCells>
  <phoneticPr fontId="1" type="noConversion"/>
  <printOptions horizontalCentered="1"/>
  <pageMargins left="0.5" right="0.5" top="0.75" bottom="0.5" header="0.5" footer="0.5"/>
  <pageSetup scale="90" orientation="landscape" horizontalDpi="4294967293" vertic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Major Fund Determination</vt:lpstr>
      <vt:lpstr>'Major Fund Determination'!Print_Area</vt:lpstr>
    </vt:vector>
  </TitlesOfParts>
  <Company>State of South Dakota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Lgbr12799</dc:creator>
  <cp:lastModifiedBy>Fortin, Rod</cp:lastModifiedBy>
  <cp:lastPrinted>2008-02-04T21:44:48Z</cp:lastPrinted>
  <dcterms:created xsi:type="dcterms:W3CDTF">2003-04-30T17:34:18Z</dcterms:created>
  <dcterms:modified xsi:type="dcterms:W3CDTF">2025-06-27T02:26:08Z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-1206959282</vt:i4>
  </property>
  <property fmtid="{D5CDD505-2E9C-101B-9397-08002B2CF9AE}" pid="3" name="_EmailSubject">
    <vt:lpwstr>Please hang this</vt:lpwstr>
  </property>
  <property fmtid="{D5CDD505-2E9C-101B-9397-08002B2CF9AE}" pid="4" name="_AuthorEmailDisplayName">
    <vt:lpwstr>Dayton, Deene</vt:lpwstr>
  </property>
  <property fmtid="{D5CDD505-2E9C-101B-9397-08002B2CF9AE}" pid="5" name="_PreviousAdHocReviewCycleID">
    <vt:i4>-1438975074</vt:i4>
  </property>
  <property fmtid="{D5CDD505-2E9C-101B-9397-08002B2CF9AE}" pid="6" name="_AuthorEmail">
    <vt:lpwstr>Deene.Dayton@state.sd.us</vt:lpwstr>
  </property>
  <property fmtid="{D5CDD505-2E9C-101B-9397-08002B2CF9AE}" pid="7" name="_ReviewingToolsShownOnce">
    <vt:lpwstr/>
  </property>
  <property fmtid="{D5CDD505-2E9C-101B-9397-08002B2CF9AE}" pid="8" name="MSIP_Label_ec3b1a8e-41ed-4bc7-92d1-0305fbefd661_Enabled">
    <vt:lpwstr>true</vt:lpwstr>
  </property>
  <property fmtid="{D5CDD505-2E9C-101B-9397-08002B2CF9AE}" pid="9" name="MSIP_Label_ec3b1a8e-41ed-4bc7-92d1-0305fbefd661_SetDate">
    <vt:lpwstr>2025-06-27T02:26:08Z</vt:lpwstr>
  </property>
  <property fmtid="{D5CDD505-2E9C-101B-9397-08002B2CF9AE}" pid="10" name="MSIP_Label_ec3b1a8e-41ed-4bc7-92d1-0305fbefd661_Method">
    <vt:lpwstr>Standard</vt:lpwstr>
  </property>
  <property fmtid="{D5CDD505-2E9C-101B-9397-08002B2CF9AE}" pid="11" name="MSIP_Label_ec3b1a8e-41ed-4bc7-92d1-0305fbefd661_Name">
    <vt:lpwstr>M365-General - Anyone (Unrestricted)-Prod</vt:lpwstr>
  </property>
  <property fmtid="{D5CDD505-2E9C-101B-9397-08002B2CF9AE}" pid="12" name="MSIP_Label_ec3b1a8e-41ed-4bc7-92d1-0305fbefd661_SiteId">
    <vt:lpwstr>70af547c-69ab-416d-b4a6-543b5ce52b99</vt:lpwstr>
  </property>
  <property fmtid="{D5CDD505-2E9C-101B-9397-08002B2CF9AE}" pid="13" name="MSIP_Label_ec3b1a8e-41ed-4bc7-92d1-0305fbefd661_ActionId">
    <vt:lpwstr>77c0998c-0a83-4e32-8dd3-4a746593b95a</vt:lpwstr>
  </property>
  <property fmtid="{D5CDD505-2E9C-101B-9397-08002B2CF9AE}" pid="14" name="MSIP_Label_ec3b1a8e-41ed-4bc7-92d1-0305fbefd661_ContentBits">
    <vt:lpwstr>0</vt:lpwstr>
  </property>
</Properties>
</file>